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1er Trimestre 2023\Contables\"/>
    </mc:Choice>
  </mc:AlternateContent>
  <bookViews>
    <workbookView xWindow="-120" yWindow="-120" windowWidth="19440" windowHeight="11040"/>
  </bookViews>
  <sheets>
    <sheet name="EstadodeActividades" sheetId="2" r:id="rId1"/>
  </sheets>
  <definedNames>
    <definedName name="_xlnm.Print_Area" localSheetId="0">EstadodeActividades!$A$1:$T$77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2" l="1"/>
  <c r="J39" i="2"/>
  <c r="J9" i="2" l="1"/>
  <c r="J23" i="2"/>
  <c r="J29" i="2"/>
  <c r="H9" i="2"/>
  <c r="H23" i="2"/>
  <c r="H29" i="2"/>
  <c r="R48" i="2"/>
  <c r="O48" i="2"/>
  <c r="R9" i="2"/>
  <c r="O9" i="2"/>
  <c r="R57" i="2" l="1"/>
  <c r="J41" i="2"/>
  <c r="H41" i="2"/>
  <c r="O57" i="2"/>
  <c r="R58" i="2" l="1"/>
  <c r="O58" i="2"/>
</calcChain>
</file>

<file path=xl/sharedStrings.xml><?xml version="1.0" encoding="utf-8"?>
<sst xmlns="http://schemas.openxmlformats.org/spreadsheetml/2006/main" count="63" uniqueCount="61">
  <si>
    <t>Servicios Personales</t>
  </si>
  <si>
    <t>Materiales y Suministros</t>
  </si>
  <si>
    <t>Servicios Generales</t>
  </si>
  <si>
    <t>Participaciones, Aportaciones, Transferencias, Asignaciones, Subsidios y Otras Ayudas</t>
  </si>
  <si>
    <t>INSTITUTO NACIONAL DE REHABILITACIÓN LUIS GUILLERMO IBARRA IBARRA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</si>
  <si>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</si>
  <si>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</si>
  <si>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</si>
  <si>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</si>
  <si>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</si>
  <si>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</si>
  <si>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</si>
  <si>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</si>
  <si>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</si>
  <si>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Contribuciones de Mejoras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</si>
  <si>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</si>
  <si>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</si>
  <si>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</si>
  <si>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</si>
  <si>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</si>
  <si>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</si>
  <si>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</si>
  <si>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</si>
  <si>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</si>
  <si>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</si>
  <si>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</si>
  <si>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</si>
  <si>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</si>
  <si>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</si>
  <si>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</si>
  <si>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</si>
  <si>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</si>
  <si>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</si>
  <si>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</si>
  <si>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</si>
  <si>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</si>
  <si>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</si>
  <si>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</si>
  <si>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</si>
  <si>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</si>
  <si>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</si>
  <si>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</si>
  <si>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</si>
  <si>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</si>
  <si>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</si>
  <si>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</si>
  <si>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</si>
  <si>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</si>
  <si>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</si>
  <si>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</si>
  <si>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</si>
  <si>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</si>
  <si>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</si>
  <si>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</si>
  <si>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</si>
  <si>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</si>
  <si>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</si>
  <si>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</si>
  <si>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emisor.</t>
  </si>
  <si>
    <t>Ingresos por Venta de Bienes y Prestación de Servicios</t>
  </si>
  <si>
    <t>DEL 1o. DE ENERO AL 31 DE MARZO DE 2023 Y 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</si>
</sst>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</font>
    <font>
      <sz val="10"/>
      <color indexed="8"/>
      <name val="SansSerif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sz val="10"/>
      <name val="Montserrat Light"/>
    </font>
    <font>
      <b/>
      <sz val="10"/>
      <color indexed="8"/>
      <name val="Montserrat Light"/>
    </font>
    <font>
      <sz val="10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164" fontId="0" fillId="0" borderId="0" xfId="1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2" fillId="0" borderId="0" xfId="0" applyFont="1"/>
    <xf numFmtId="3" fontId="6" fillId="0" borderId="0" xfId="0" applyNumberFormat="1" applyFont="1"/>
    <xf numFmtId="0" fontId="6" fillId="0" borderId="0" xfId="0" applyFont="1"/>
    <xf numFmtId="0" fontId="8" fillId="2" borderId="2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0" xfId="0" applyNumberFormat="1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259773</xdr:colOff>
      <xdr:row>62</xdr:row>
      <xdr:rowOff>8660</xdr:rowOff>
    </xdr:from>
    <xdr:to>
      <xdr:col>8</xdr:col>
      <xdr:colOff>15587</xdr:colOff>
      <xdr:row>72</xdr:row>
      <xdr:rowOff>149951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07228" y="11481955"/>
          <a:ext cx="3522518" cy="1786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</a:t>
          </a:r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</a:t>
          </a:r>
        </a:p>
      </xdr:txBody>
    </xdr:sp>
    <xdr:clientData/>
  </xdr:twoCellAnchor>
  <xdr:twoCellAnchor>
    <xdr:from>
      <xdr:col>13</xdr:col>
      <xdr:colOff>1129392</xdr:colOff>
      <xdr:row>62</xdr:row>
      <xdr:rowOff>13607</xdr:rowOff>
    </xdr:from>
    <xdr:to>
      <xdr:col>17</xdr:col>
      <xdr:colOff>346225</xdr:colOff>
      <xdr:row>69</xdr:row>
      <xdr:rowOff>15531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457213" y="11566071"/>
          <a:ext cx="3312583" cy="114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8"/>
  <sheetViews>
    <sheetView tabSelected="1" view="pageLayout" topLeftCell="B43" zoomScale="70" zoomScaleNormal="80" zoomScalePageLayoutView="70" workbookViewId="0">
      <selection activeCell="O58" sqref="O58:Q58"/>
    </sheetView>
  </sheetViews>
  <sheetFormatPr baseColWidth="10" defaultColWidth="9.140625" defaultRowHeight="12.75"/>
  <cols>
    <col min="1" max="1" width="4.42578125" customWidth="1"/>
    <col min="2" max="3" width="2.140625" customWidth="1"/>
    <col min="4" max="4" width="5.42578125" customWidth="1"/>
    <col min="5" max="5" width="16.28515625" customWidth="1"/>
    <col min="6" max="6" width="6.140625" customWidth="1"/>
    <col min="7" max="7" width="26" customWidth="1"/>
    <col min="8" max="8" width="21.5703125" customWidth="1"/>
    <col min="9" max="9" width="4.42578125" customWidth="1"/>
    <col min="10" max="10" width="26" customWidth="1"/>
    <col min="11" max="12" width="2.140625" customWidth="1"/>
    <col min="13" max="13" width="28.28515625" customWidth="1"/>
    <col min="14" max="14" width="32.5703125" customWidth="1"/>
    <col min="15" max="15" width="19.140625" customWidth="1"/>
    <col min="16" max="16" width="6.140625" customWidth="1"/>
    <col min="17" max="17" width="0.42578125" customWidth="1"/>
    <col min="18" max="18" width="26" customWidth="1"/>
    <col min="19" max="19" width="1" customWidth="1"/>
    <col min="20" max="20" width="0.42578125" customWidth="1"/>
    <col min="21" max="21" width="13.5703125" bestFit="1" customWidth="1"/>
  </cols>
  <sheetData>
    <row r="1" spans="1:21" ht="6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"/>
    </row>
    <row r="2" spans="1:21" ht="12.95" customHeight="1">
      <c r="A2" s="1"/>
      <c r="B2" s="5"/>
      <c r="C2" s="5"/>
      <c r="D2" s="5"/>
      <c r="E2" s="5"/>
      <c r="F2" s="5"/>
      <c r="G2" s="23" t="s">
        <v>4</v>
      </c>
      <c r="H2" s="23"/>
      <c r="I2" s="23"/>
      <c r="J2" s="23"/>
      <c r="K2" s="23"/>
      <c r="L2" s="23"/>
      <c r="M2" s="23"/>
      <c r="N2" s="23"/>
      <c r="O2" s="23"/>
      <c r="P2" s="5"/>
      <c r="Q2" s="5"/>
      <c r="R2" s="5"/>
      <c r="S2" s="1"/>
    </row>
    <row r="3" spans="1:21" ht="12.95" customHeight="1">
      <c r="A3" s="1"/>
      <c r="B3" s="5"/>
      <c r="C3" s="5"/>
      <c r="D3" s="5"/>
      <c r="E3" s="5"/>
      <c r="F3" s="5"/>
      <c r="G3" s="23" t="s">
        <v>5</v>
      </c>
      <c r="H3" s="23"/>
      <c r="I3" s="23"/>
      <c r="J3" s="23"/>
      <c r="K3" s="23"/>
      <c r="L3" s="23"/>
      <c r="M3" s="23"/>
      <c r="N3" s="23"/>
      <c r="O3" s="23"/>
      <c r="P3" s="5"/>
      <c r="Q3" s="5"/>
      <c r="R3" s="5"/>
      <c r="S3" s="1"/>
    </row>
    <row r="4" spans="1:21" ht="12.95" customHeight="1">
      <c r="A4" s="1"/>
      <c r="B4" s="5"/>
      <c r="C4" s="5"/>
      <c r="D4" s="5"/>
      <c r="E4" s="5"/>
      <c r="F4" s="5"/>
      <c r="G4" s="23" t="s">
        <v>60</v>
      </c>
      <c r="H4" s="23"/>
      <c r="I4" s="23"/>
      <c r="J4" s="23"/>
      <c r="K4" s="23"/>
      <c r="L4" s="23"/>
      <c r="M4" s="23"/>
      <c r="N4" s="23"/>
      <c r="O4" s="23"/>
      <c r="P4" s="5"/>
      <c r="Q4" s="5"/>
      <c r="R4" s="5"/>
      <c r="S4" s="1"/>
    </row>
    <row r="5" spans="1:21" ht="12.95" customHeight="1">
      <c r="A5" s="1"/>
      <c r="B5" s="5"/>
      <c r="C5" s="5"/>
      <c r="D5" s="5"/>
      <c r="E5" s="5"/>
      <c r="F5" s="5"/>
      <c r="G5" s="23" t="s">
        <v>6</v>
      </c>
      <c r="H5" s="23"/>
      <c r="I5" s="23"/>
      <c r="J5" s="23"/>
      <c r="K5" s="23"/>
      <c r="L5" s="23"/>
      <c r="M5" s="23"/>
      <c r="N5" s="23"/>
      <c r="O5" s="23"/>
      <c r="P5" s="5"/>
      <c r="Q5" s="5"/>
      <c r="R5" s="5"/>
      <c r="S5" s="1"/>
    </row>
    <row r="6" spans="1:21" ht="8.1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</row>
    <row r="7" spans="1:21" ht="14.1" customHeight="1">
      <c r="A7" s="1"/>
      <c r="B7" s="24" t="s">
        <v>7</v>
      </c>
      <c r="C7" s="24"/>
      <c r="D7" s="24"/>
      <c r="E7" s="24"/>
      <c r="F7" s="24"/>
      <c r="G7" s="24"/>
      <c r="H7" s="17">
        <v>2023</v>
      </c>
      <c r="I7" s="17"/>
      <c r="J7" s="17">
        <v>2022</v>
      </c>
      <c r="K7" s="17"/>
      <c r="L7" s="17" t="s">
        <v>7</v>
      </c>
      <c r="M7" s="17"/>
      <c r="N7" s="17"/>
      <c r="O7" s="17">
        <v>2023</v>
      </c>
      <c r="P7" s="17"/>
      <c r="Q7" s="17"/>
      <c r="R7" s="17">
        <v>2022</v>
      </c>
      <c r="S7" s="17"/>
      <c r="T7" s="17"/>
    </row>
    <row r="8" spans="1:21" ht="23.1" customHeight="1">
      <c r="A8" s="1"/>
      <c r="B8" s="18" t="s">
        <v>8</v>
      </c>
      <c r="C8" s="18"/>
      <c r="D8" s="18"/>
      <c r="E8" s="18"/>
      <c r="F8" s="18"/>
      <c r="G8" s="18"/>
      <c r="H8" s="10"/>
      <c r="I8" s="10"/>
      <c r="J8" s="10"/>
      <c r="K8" s="10"/>
      <c r="L8" s="19" t="s">
        <v>9</v>
      </c>
      <c r="M8" s="19"/>
      <c r="N8" s="19"/>
      <c r="O8" s="10"/>
      <c r="P8" s="10"/>
      <c r="Q8" s="10"/>
      <c r="R8" s="11"/>
      <c r="S8" s="1"/>
    </row>
    <row r="9" spans="1:21" ht="23.1" customHeight="1">
      <c r="A9" s="1"/>
      <c r="B9" s="20" t="s">
        <v>10</v>
      </c>
      <c r="C9" s="20"/>
      <c r="D9" s="20"/>
      <c r="E9" s="20"/>
      <c r="F9" s="20"/>
      <c r="G9" s="20"/>
      <c r="H9" s="21">
        <f>+H18</f>
        <v>15906588</v>
      </c>
      <c r="I9" s="21"/>
      <c r="J9" s="21">
        <f>+J18</f>
        <v>71270848</v>
      </c>
      <c r="K9" s="21"/>
      <c r="L9" s="22" t="s">
        <v>11</v>
      </c>
      <c r="M9" s="22"/>
      <c r="N9" s="22"/>
      <c r="O9" s="21">
        <f>+O10+O11+O12</f>
        <v>364871596</v>
      </c>
      <c r="P9" s="21"/>
      <c r="Q9" s="21"/>
      <c r="R9" s="12">
        <f>+R10+R11+R12</f>
        <v>1930786303</v>
      </c>
      <c r="S9" s="1"/>
    </row>
    <row r="10" spans="1:21" ht="18" customHeight="1">
      <c r="A10" s="1"/>
      <c r="B10" s="13"/>
      <c r="C10" s="25" t="s">
        <v>12</v>
      </c>
      <c r="D10" s="25"/>
      <c r="E10" s="25"/>
      <c r="F10" s="25"/>
      <c r="G10" s="25"/>
      <c r="H10" s="26">
        <v>0</v>
      </c>
      <c r="I10" s="26"/>
      <c r="J10" s="26">
        <v>0</v>
      </c>
      <c r="K10" s="26"/>
      <c r="L10" s="14"/>
      <c r="M10" s="25" t="s">
        <v>0</v>
      </c>
      <c r="N10" s="25"/>
      <c r="O10" s="26">
        <v>261560700</v>
      </c>
      <c r="P10" s="26"/>
      <c r="Q10" s="26"/>
      <c r="R10" s="15">
        <v>1213048910</v>
      </c>
      <c r="S10" s="1"/>
    </row>
    <row r="11" spans="1:21" ht="18" customHeight="1">
      <c r="A11" s="1"/>
      <c r="B11" s="13"/>
      <c r="C11" s="25" t="s">
        <v>13</v>
      </c>
      <c r="D11" s="25"/>
      <c r="E11" s="25"/>
      <c r="F11" s="25"/>
      <c r="G11" s="25"/>
      <c r="H11" s="26">
        <v>0</v>
      </c>
      <c r="I11" s="26"/>
      <c r="J11" s="26">
        <v>0</v>
      </c>
      <c r="K11" s="26"/>
      <c r="L11" s="14"/>
      <c r="M11" s="25" t="s">
        <v>1</v>
      </c>
      <c r="N11" s="25"/>
      <c r="O11" s="26">
        <v>38166988</v>
      </c>
      <c r="P11" s="26"/>
      <c r="Q11" s="26"/>
      <c r="R11" s="15">
        <v>344211722</v>
      </c>
      <c r="S11" s="1"/>
      <c r="U11" s="8"/>
    </row>
    <row r="12" spans="1:21" ht="18" customHeight="1">
      <c r="A12" s="1"/>
      <c r="B12" s="13"/>
      <c r="C12" s="25" t="s">
        <v>14</v>
      </c>
      <c r="D12" s="25"/>
      <c r="E12" s="25"/>
      <c r="F12" s="25"/>
      <c r="G12" s="25"/>
      <c r="H12" s="26">
        <v>0</v>
      </c>
      <c r="I12" s="26"/>
      <c r="J12" s="26">
        <v>0</v>
      </c>
      <c r="K12" s="26"/>
      <c r="L12" s="14"/>
      <c r="M12" s="25" t="s">
        <v>2</v>
      </c>
      <c r="N12" s="25"/>
      <c r="O12" s="26">
        <v>65143908</v>
      </c>
      <c r="P12" s="26"/>
      <c r="Q12" s="26"/>
      <c r="R12" s="15">
        <v>373525671</v>
      </c>
      <c r="S12" s="1"/>
      <c r="U12" s="9"/>
    </row>
    <row r="13" spans="1:21" ht="18" customHeight="1">
      <c r="A13" s="1"/>
      <c r="B13" s="13"/>
      <c r="C13" s="25" t="s">
        <v>15</v>
      </c>
      <c r="D13" s="25"/>
      <c r="E13" s="25"/>
      <c r="F13" s="25"/>
      <c r="G13" s="25"/>
      <c r="H13" s="26">
        <v>0</v>
      </c>
      <c r="I13" s="26"/>
      <c r="J13" s="26">
        <v>0</v>
      </c>
      <c r="K13" s="26"/>
      <c r="L13" s="22" t="s">
        <v>16</v>
      </c>
      <c r="M13" s="22"/>
      <c r="N13" s="22"/>
      <c r="O13" s="21">
        <v>0</v>
      </c>
      <c r="P13" s="21"/>
      <c r="Q13" s="21"/>
      <c r="R13" s="27">
        <v>0</v>
      </c>
      <c r="S13" s="1"/>
      <c r="U13" s="9"/>
    </row>
    <row r="14" spans="1:21" ht="5.0999999999999996" customHeight="1">
      <c r="A14" s="1"/>
      <c r="B14" s="13"/>
      <c r="C14" s="25" t="s">
        <v>17</v>
      </c>
      <c r="D14" s="25"/>
      <c r="E14" s="25"/>
      <c r="F14" s="25"/>
      <c r="G14" s="25"/>
      <c r="H14" s="26">
        <v>0</v>
      </c>
      <c r="I14" s="26"/>
      <c r="J14" s="26">
        <v>0</v>
      </c>
      <c r="K14" s="26"/>
      <c r="L14" s="22"/>
      <c r="M14" s="22"/>
      <c r="N14" s="22"/>
      <c r="O14" s="21"/>
      <c r="P14" s="21"/>
      <c r="Q14" s="21"/>
      <c r="R14" s="27"/>
      <c r="S14" s="1"/>
      <c r="U14" s="9"/>
    </row>
    <row r="15" spans="1:21" ht="12.95" customHeight="1">
      <c r="A15" s="1"/>
      <c r="B15" s="13"/>
      <c r="C15" s="25"/>
      <c r="D15" s="25"/>
      <c r="E15" s="25"/>
      <c r="F15" s="25"/>
      <c r="G15" s="25"/>
      <c r="H15" s="26"/>
      <c r="I15" s="26"/>
      <c r="J15" s="26"/>
      <c r="K15" s="26"/>
      <c r="L15" s="14"/>
      <c r="M15" s="25" t="s">
        <v>18</v>
      </c>
      <c r="N15" s="25"/>
      <c r="O15" s="26">
        <v>0</v>
      </c>
      <c r="P15" s="26"/>
      <c r="Q15" s="26"/>
      <c r="R15" s="28">
        <v>0</v>
      </c>
      <c r="S15" s="1"/>
      <c r="U15" s="9"/>
    </row>
    <row r="16" spans="1:21" ht="5.0999999999999996" customHeight="1">
      <c r="A16" s="1"/>
      <c r="B16" s="13"/>
      <c r="C16" s="25" t="s">
        <v>19</v>
      </c>
      <c r="D16" s="25"/>
      <c r="E16" s="25"/>
      <c r="F16" s="25"/>
      <c r="G16" s="25"/>
      <c r="H16" s="26">
        <v>0</v>
      </c>
      <c r="I16" s="26"/>
      <c r="J16" s="26">
        <v>0</v>
      </c>
      <c r="K16" s="26"/>
      <c r="L16" s="14"/>
      <c r="M16" s="25"/>
      <c r="N16" s="25"/>
      <c r="O16" s="26"/>
      <c r="P16" s="26"/>
      <c r="Q16" s="26"/>
      <c r="R16" s="28"/>
      <c r="S16" s="1"/>
      <c r="U16" s="9"/>
    </row>
    <row r="17" spans="1:21">
      <c r="A17" s="1"/>
      <c r="B17" s="13"/>
      <c r="C17" s="25"/>
      <c r="D17" s="25"/>
      <c r="E17" s="25"/>
      <c r="F17" s="25"/>
      <c r="G17" s="25"/>
      <c r="H17" s="26"/>
      <c r="I17" s="26"/>
      <c r="J17" s="26"/>
      <c r="K17" s="26"/>
      <c r="L17" s="14"/>
      <c r="M17" s="25" t="s">
        <v>20</v>
      </c>
      <c r="N17" s="25"/>
      <c r="O17" s="26">
        <v>0</v>
      </c>
      <c r="P17" s="26"/>
      <c r="Q17" s="26"/>
      <c r="R17" s="28">
        <v>0</v>
      </c>
      <c r="S17" s="1"/>
      <c r="U17" s="9"/>
    </row>
    <row r="18" spans="1:21">
      <c r="A18" s="1"/>
      <c r="B18" s="13"/>
      <c r="C18" s="25" t="s">
        <v>59</v>
      </c>
      <c r="D18" s="25"/>
      <c r="E18" s="25"/>
      <c r="F18" s="25"/>
      <c r="G18" s="25"/>
      <c r="H18" s="26">
        <v>15906588</v>
      </c>
      <c r="I18" s="26"/>
      <c r="J18" s="26">
        <v>71270848</v>
      </c>
      <c r="K18" s="26"/>
      <c r="L18" s="14"/>
      <c r="M18" s="25"/>
      <c r="N18" s="25"/>
      <c r="O18" s="26"/>
      <c r="P18" s="26"/>
      <c r="Q18" s="26"/>
      <c r="R18" s="28"/>
      <c r="S18" s="1"/>
      <c r="U18" s="9"/>
    </row>
    <row r="19" spans="1:21">
      <c r="A19" s="1"/>
      <c r="B19" s="13"/>
      <c r="C19" s="25"/>
      <c r="D19" s="25"/>
      <c r="E19" s="25"/>
      <c r="F19" s="25"/>
      <c r="G19" s="25"/>
      <c r="H19" s="26"/>
      <c r="I19" s="26"/>
      <c r="J19" s="26"/>
      <c r="K19" s="26"/>
      <c r="L19" s="14"/>
      <c r="M19" s="25" t="s">
        <v>21</v>
      </c>
      <c r="N19" s="25"/>
      <c r="O19" s="26">
        <v>0</v>
      </c>
      <c r="P19" s="26"/>
      <c r="Q19" s="26"/>
      <c r="R19" s="28">
        <v>0</v>
      </c>
      <c r="S19" s="1"/>
      <c r="U19" s="9"/>
    </row>
    <row r="20" spans="1:21">
      <c r="A20" s="1"/>
      <c r="B20" s="13"/>
      <c r="C20" s="25" t="s">
        <v>22</v>
      </c>
      <c r="D20" s="25"/>
      <c r="E20" s="25"/>
      <c r="F20" s="25"/>
      <c r="G20" s="25"/>
      <c r="H20" s="26">
        <v>0</v>
      </c>
      <c r="I20" s="26"/>
      <c r="J20" s="26">
        <v>0</v>
      </c>
      <c r="K20" s="26"/>
      <c r="L20" s="14"/>
      <c r="M20" s="25"/>
      <c r="N20" s="25"/>
      <c r="O20" s="26"/>
      <c r="P20" s="26"/>
      <c r="Q20" s="26"/>
      <c r="R20" s="28"/>
      <c r="S20" s="1"/>
      <c r="U20" s="9"/>
    </row>
    <row r="21" spans="1:21">
      <c r="A21" s="1"/>
      <c r="B21" s="13"/>
      <c r="C21" s="25"/>
      <c r="D21" s="25"/>
      <c r="E21" s="25"/>
      <c r="F21" s="25"/>
      <c r="G21" s="25"/>
      <c r="H21" s="26"/>
      <c r="I21" s="26"/>
      <c r="J21" s="26"/>
      <c r="K21" s="26"/>
      <c r="L21" s="14"/>
      <c r="M21" s="25" t="s">
        <v>23</v>
      </c>
      <c r="N21" s="25"/>
      <c r="O21" s="26">
        <v>0</v>
      </c>
      <c r="P21" s="26"/>
      <c r="Q21" s="26"/>
      <c r="R21" s="15">
        <v>0</v>
      </c>
      <c r="S21" s="1"/>
      <c r="U21" s="9"/>
    </row>
    <row r="22" spans="1:21">
      <c r="A22" s="1"/>
      <c r="B22" s="13"/>
      <c r="C22" s="25"/>
      <c r="D22" s="25"/>
      <c r="E22" s="25"/>
      <c r="F22" s="25"/>
      <c r="G22" s="25"/>
      <c r="H22" s="26"/>
      <c r="I22" s="26"/>
      <c r="J22" s="26"/>
      <c r="K22" s="26"/>
      <c r="L22" s="14"/>
      <c r="M22" s="25" t="s">
        <v>24</v>
      </c>
      <c r="N22" s="25"/>
      <c r="O22" s="26">
        <v>0</v>
      </c>
      <c r="P22" s="26"/>
      <c r="Q22" s="26"/>
      <c r="R22" s="28">
        <v>0</v>
      </c>
      <c r="S22" s="1"/>
      <c r="U22" s="9"/>
    </row>
    <row r="23" spans="1:21">
      <c r="A23" s="1"/>
      <c r="B23" s="20" t="s">
        <v>3</v>
      </c>
      <c r="C23" s="20"/>
      <c r="D23" s="20"/>
      <c r="E23" s="20"/>
      <c r="F23" s="20"/>
      <c r="G23" s="20"/>
      <c r="H23" s="21">
        <f>+H27</f>
        <v>340553962</v>
      </c>
      <c r="I23" s="21"/>
      <c r="J23" s="21">
        <f>+J27</f>
        <v>1811912713</v>
      </c>
      <c r="K23" s="21"/>
      <c r="L23" s="14"/>
      <c r="M23" s="25"/>
      <c r="N23" s="25"/>
      <c r="O23" s="26"/>
      <c r="P23" s="26"/>
      <c r="Q23" s="26"/>
      <c r="R23" s="28"/>
      <c r="S23" s="1"/>
      <c r="U23" s="9"/>
    </row>
    <row r="24" spans="1:21">
      <c r="A24" s="1"/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14"/>
      <c r="M24" s="25" t="s">
        <v>25</v>
      </c>
      <c r="N24" s="25"/>
      <c r="O24" s="26">
        <v>0</v>
      </c>
      <c r="P24" s="26"/>
      <c r="Q24" s="26"/>
      <c r="R24" s="28">
        <v>0</v>
      </c>
      <c r="S24" s="1"/>
      <c r="U24" s="9"/>
    </row>
    <row r="25" spans="1:21">
      <c r="A25" s="1"/>
      <c r="B25" s="13"/>
      <c r="C25" s="25" t="s">
        <v>26</v>
      </c>
      <c r="D25" s="25"/>
      <c r="E25" s="25"/>
      <c r="F25" s="25"/>
      <c r="G25" s="25"/>
      <c r="H25" s="26">
        <v>0</v>
      </c>
      <c r="I25" s="26"/>
      <c r="J25" s="26">
        <v>0</v>
      </c>
      <c r="K25" s="26"/>
      <c r="L25" s="14"/>
      <c r="M25" s="25"/>
      <c r="N25" s="25"/>
      <c r="O25" s="26"/>
      <c r="P25" s="26"/>
      <c r="Q25" s="26"/>
      <c r="R25" s="28"/>
      <c r="S25" s="1"/>
      <c r="U25" s="9"/>
    </row>
    <row r="26" spans="1:21">
      <c r="A26" s="1"/>
      <c r="B26" s="13"/>
      <c r="C26" s="25"/>
      <c r="D26" s="25"/>
      <c r="E26" s="25"/>
      <c r="F26" s="25"/>
      <c r="G26" s="25"/>
      <c r="H26" s="26"/>
      <c r="I26" s="26"/>
      <c r="J26" s="26"/>
      <c r="K26" s="26"/>
      <c r="L26" s="14"/>
      <c r="M26" s="25" t="s">
        <v>27</v>
      </c>
      <c r="N26" s="25"/>
      <c r="O26" s="26">
        <v>0</v>
      </c>
      <c r="P26" s="26"/>
      <c r="Q26" s="26"/>
      <c r="R26" s="28">
        <v>0</v>
      </c>
      <c r="S26" s="1"/>
      <c r="U26" s="9"/>
    </row>
    <row r="27" spans="1:21">
      <c r="A27" s="1"/>
      <c r="B27" s="13"/>
      <c r="C27" s="25" t="s">
        <v>28</v>
      </c>
      <c r="D27" s="25"/>
      <c r="E27" s="25"/>
      <c r="F27" s="25"/>
      <c r="G27" s="25"/>
      <c r="H27" s="26">
        <v>340553962</v>
      </c>
      <c r="I27" s="26"/>
      <c r="J27" s="26">
        <v>1811912713</v>
      </c>
      <c r="K27" s="26"/>
      <c r="L27" s="14"/>
      <c r="M27" s="25"/>
      <c r="N27" s="25"/>
      <c r="O27" s="26"/>
      <c r="P27" s="26"/>
      <c r="Q27" s="26"/>
      <c r="R27" s="28"/>
      <c r="S27" s="1"/>
      <c r="U27" s="9"/>
    </row>
    <row r="28" spans="1:21">
      <c r="A28" s="1"/>
      <c r="B28" s="13"/>
      <c r="C28" s="25"/>
      <c r="D28" s="25"/>
      <c r="E28" s="25"/>
      <c r="F28" s="25"/>
      <c r="G28" s="25"/>
      <c r="H28" s="26"/>
      <c r="I28" s="26"/>
      <c r="J28" s="26"/>
      <c r="K28" s="26"/>
      <c r="L28" s="14"/>
      <c r="M28" s="25" t="s">
        <v>29</v>
      </c>
      <c r="N28" s="25"/>
      <c r="O28" s="26">
        <v>0</v>
      </c>
      <c r="P28" s="26"/>
      <c r="Q28" s="26"/>
      <c r="R28" s="28">
        <v>0</v>
      </c>
      <c r="S28" s="1"/>
      <c r="U28" s="9"/>
    </row>
    <row r="29" spans="1:21">
      <c r="A29" s="1"/>
      <c r="B29" s="20" t="s">
        <v>30</v>
      </c>
      <c r="C29" s="20"/>
      <c r="D29" s="20"/>
      <c r="E29" s="20"/>
      <c r="F29" s="20"/>
      <c r="G29" s="20"/>
      <c r="H29" s="21">
        <f>+H32+H39</f>
        <v>8483500</v>
      </c>
      <c r="I29" s="21"/>
      <c r="J29" s="21">
        <f>+J32+J39</f>
        <v>9473081</v>
      </c>
      <c r="K29" s="21"/>
      <c r="L29" s="14"/>
      <c r="M29" s="25"/>
      <c r="N29" s="25"/>
      <c r="O29" s="26"/>
      <c r="P29" s="26"/>
      <c r="Q29" s="26"/>
      <c r="R29" s="28"/>
      <c r="S29" s="1"/>
      <c r="U29" s="9"/>
    </row>
    <row r="30" spans="1:21">
      <c r="A30" s="1"/>
      <c r="B30" s="20"/>
      <c r="C30" s="20"/>
      <c r="D30" s="20"/>
      <c r="E30" s="20"/>
      <c r="F30" s="20"/>
      <c r="G30" s="20"/>
      <c r="H30" s="21"/>
      <c r="I30" s="21"/>
      <c r="J30" s="21"/>
      <c r="K30" s="21"/>
      <c r="L30" s="14"/>
      <c r="M30" s="25" t="s">
        <v>31</v>
      </c>
      <c r="N30" s="25"/>
      <c r="O30" s="26">
        <v>0</v>
      </c>
      <c r="P30" s="26"/>
      <c r="Q30" s="26"/>
      <c r="R30" s="15">
        <v>0</v>
      </c>
      <c r="S30" s="1"/>
      <c r="U30" s="9"/>
    </row>
    <row r="31" spans="1:21">
      <c r="A31" s="1"/>
      <c r="B31" s="20"/>
      <c r="C31" s="20"/>
      <c r="D31" s="20"/>
      <c r="E31" s="20"/>
      <c r="F31" s="20"/>
      <c r="G31" s="20"/>
      <c r="H31" s="21"/>
      <c r="I31" s="21"/>
      <c r="J31" s="21"/>
      <c r="K31" s="21"/>
      <c r="L31" s="22" t="s">
        <v>26</v>
      </c>
      <c r="M31" s="22"/>
      <c r="N31" s="22"/>
      <c r="O31" s="21">
        <v>0</v>
      </c>
      <c r="P31" s="21"/>
      <c r="Q31" s="21"/>
      <c r="R31" s="27">
        <v>0</v>
      </c>
      <c r="S31" s="1"/>
      <c r="U31" s="9"/>
    </row>
    <row r="32" spans="1:21">
      <c r="A32" s="1"/>
      <c r="B32" s="13"/>
      <c r="C32" s="25" t="s">
        <v>32</v>
      </c>
      <c r="D32" s="25"/>
      <c r="E32" s="25"/>
      <c r="F32" s="25"/>
      <c r="G32" s="25"/>
      <c r="H32" s="26">
        <v>334546</v>
      </c>
      <c r="I32" s="26"/>
      <c r="J32" s="26">
        <v>1962480</v>
      </c>
      <c r="K32" s="26"/>
      <c r="L32" s="22"/>
      <c r="M32" s="22"/>
      <c r="N32" s="22"/>
      <c r="O32" s="21"/>
      <c r="P32" s="21"/>
      <c r="Q32" s="21"/>
      <c r="R32" s="27"/>
      <c r="S32" s="1"/>
      <c r="U32" s="9"/>
    </row>
    <row r="33" spans="1:21" ht="3" customHeight="1">
      <c r="A33" s="1"/>
      <c r="B33" s="13"/>
      <c r="C33" s="25" t="s">
        <v>33</v>
      </c>
      <c r="D33" s="25"/>
      <c r="E33" s="25"/>
      <c r="F33" s="25"/>
      <c r="G33" s="25"/>
      <c r="H33" s="26">
        <v>0</v>
      </c>
      <c r="I33" s="26"/>
      <c r="J33" s="26">
        <v>0</v>
      </c>
      <c r="K33" s="26"/>
      <c r="L33" s="22"/>
      <c r="M33" s="22"/>
      <c r="N33" s="22"/>
      <c r="O33" s="21"/>
      <c r="P33" s="21"/>
      <c r="Q33" s="21"/>
      <c r="R33" s="27"/>
      <c r="S33" s="1"/>
      <c r="U33" s="9"/>
    </row>
    <row r="34" spans="1:21" ht="15" customHeight="1">
      <c r="A34" s="1"/>
      <c r="B34" s="13"/>
      <c r="C34" s="25"/>
      <c r="D34" s="25"/>
      <c r="E34" s="25"/>
      <c r="F34" s="25"/>
      <c r="G34" s="25"/>
      <c r="H34" s="26"/>
      <c r="I34" s="26"/>
      <c r="J34" s="26"/>
      <c r="K34" s="26"/>
      <c r="L34" s="14"/>
      <c r="M34" s="25" t="s">
        <v>34</v>
      </c>
      <c r="N34" s="25"/>
      <c r="O34" s="26">
        <v>0</v>
      </c>
      <c r="P34" s="26"/>
      <c r="Q34" s="26"/>
      <c r="R34" s="28">
        <v>0</v>
      </c>
      <c r="S34" s="1"/>
      <c r="U34" s="9"/>
    </row>
    <row r="35" spans="1:21" ht="3" customHeight="1">
      <c r="A35" s="1"/>
      <c r="B35" s="13"/>
      <c r="C35" s="25" t="s">
        <v>35</v>
      </c>
      <c r="D35" s="25"/>
      <c r="E35" s="25"/>
      <c r="F35" s="25"/>
      <c r="G35" s="25"/>
      <c r="H35" s="26">
        <v>0</v>
      </c>
      <c r="I35" s="26"/>
      <c r="J35" s="26">
        <v>0</v>
      </c>
      <c r="K35" s="26"/>
      <c r="L35" s="14"/>
      <c r="M35" s="25"/>
      <c r="N35" s="25"/>
      <c r="O35" s="26"/>
      <c r="P35" s="26"/>
      <c r="Q35" s="26"/>
      <c r="R35" s="28"/>
      <c r="S35" s="1"/>
      <c r="U35" s="9"/>
    </row>
    <row r="36" spans="1:21" ht="25.5" customHeight="1">
      <c r="A36" s="1"/>
      <c r="B36" s="13"/>
      <c r="C36" s="25"/>
      <c r="D36" s="25"/>
      <c r="E36" s="25"/>
      <c r="F36" s="25"/>
      <c r="G36" s="25"/>
      <c r="H36" s="26"/>
      <c r="I36" s="26"/>
      <c r="J36" s="26"/>
      <c r="K36" s="26"/>
      <c r="L36" s="14"/>
      <c r="M36" s="25" t="s">
        <v>36</v>
      </c>
      <c r="N36" s="25"/>
      <c r="O36" s="26">
        <v>0</v>
      </c>
      <c r="P36" s="26"/>
      <c r="Q36" s="26"/>
      <c r="R36" s="28">
        <v>0</v>
      </c>
      <c r="S36" s="1"/>
      <c r="U36" s="9"/>
    </row>
    <row r="37" spans="1:21" ht="3" customHeight="1">
      <c r="A37" s="1"/>
      <c r="B37" s="13"/>
      <c r="C37" s="25" t="s">
        <v>37</v>
      </c>
      <c r="D37" s="25"/>
      <c r="E37" s="25"/>
      <c r="F37" s="25"/>
      <c r="G37" s="25"/>
      <c r="H37" s="26">
        <v>0</v>
      </c>
      <c r="I37" s="26"/>
      <c r="J37" s="26">
        <v>0</v>
      </c>
      <c r="K37" s="26"/>
      <c r="L37" s="14"/>
      <c r="M37" s="25"/>
      <c r="N37" s="25"/>
      <c r="O37" s="26"/>
      <c r="P37" s="26"/>
      <c r="Q37" s="26"/>
      <c r="R37" s="28"/>
      <c r="S37" s="1"/>
      <c r="U37" s="9"/>
    </row>
    <row r="38" spans="1:21" ht="15" customHeight="1">
      <c r="A38" s="1"/>
      <c r="B38" s="13"/>
      <c r="C38" s="25"/>
      <c r="D38" s="25"/>
      <c r="E38" s="25"/>
      <c r="F38" s="25"/>
      <c r="G38" s="25"/>
      <c r="H38" s="26"/>
      <c r="I38" s="26"/>
      <c r="J38" s="26"/>
      <c r="K38" s="26"/>
      <c r="L38" s="14"/>
      <c r="M38" s="25" t="s">
        <v>38</v>
      </c>
      <c r="N38" s="25"/>
      <c r="O38" s="26">
        <v>0</v>
      </c>
      <c r="P38" s="26"/>
      <c r="Q38" s="26"/>
      <c r="R38" s="28">
        <v>0</v>
      </c>
      <c r="S38" s="1"/>
      <c r="U38" s="9"/>
    </row>
    <row r="39" spans="1:21" ht="3" customHeight="1">
      <c r="A39" s="1"/>
      <c r="B39" s="13"/>
      <c r="C39" s="25" t="s">
        <v>39</v>
      </c>
      <c r="D39" s="25"/>
      <c r="E39" s="25"/>
      <c r="F39" s="25"/>
      <c r="G39" s="25"/>
      <c r="H39" s="26">
        <f>7736673+412281</f>
        <v>8148954</v>
      </c>
      <c r="I39" s="26"/>
      <c r="J39" s="26">
        <f>5398241+2112360</f>
        <v>7510601</v>
      </c>
      <c r="K39" s="26"/>
      <c r="L39" s="14"/>
      <c r="M39" s="25"/>
      <c r="N39" s="25"/>
      <c r="O39" s="26"/>
      <c r="P39" s="26"/>
      <c r="Q39" s="26"/>
      <c r="R39" s="28"/>
      <c r="S39" s="1"/>
      <c r="U39" s="9"/>
    </row>
    <row r="40" spans="1:21" ht="15" customHeight="1">
      <c r="A40" s="1"/>
      <c r="B40" s="13"/>
      <c r="C40" s="25"/>
      <c r="D40" s="25"/>
      <c r="E40" s="25"/>
      <c r="F40" s="25"/>
      <c r="G40" s="25"/>
      <c r="H40" s="26"/>
      <c r="I40" s="26"/>
      <c r="J40" s="26"/>
      <c r="K40" s="26"/>
      <c r="L40" s="22" t="s">
        <v>40</v>
      </c>
      <c r="M40" s="22"/>
      <c r="N40" s="22"/>
      <c r="O40" s="21">
        <v>0</v>
      </c>
      <c r="P40" s="21"/>
      <c r="Q40" s="21"/>
      <c r="R40" s="27">
        <v>0</v>
      </c>
      <c r="S40" s="1"/>
      <c r="U40" s="9"/>
    </row>
    <row r="41" spans="1:21" ht="8.1" customHeight="1">
      <c r="A41" s="1"/>
      <c r="B41" s="20" t="s">
        <v>41</v>
      </c>
      <c r="C41" s="20"/>
      <c r="D41" s="20"/>
      <c r="E41" s="20"/>
      <c r="F41" s="20"/>
      <c r="G41" s="20"/>
      <c r="H41" s="21">
        <f>+H9+H23+H29</f>
        <v>364944050</v>
      </c>
      <c r="I41" s="21"/>
      <c r="J41" s="21">
        <f>+J9+J23+J29</f>
        <v>1892656642</v>
      </c>
      <c r="K41" s="21"/>
      <c r="L41" s="22"/>
      <c r="M41" s="22"/>
      <c r="N41" s="22"/>
      <c r="O41" s="21"/>
      <c r="P41" s="21"/>
      <c r="Q41" s="21"/>
      <c r="R41" s="27"/>
      <c r="S41" s="1"/>
      <c r="U41" s="9"/>
    </row>
    <row r="42" spans="1:21" ht="15" customHeight="1">
      <c r="A42" s="1"/>
      <c r="B42" s="20"/>
      <c r="C42" s="20"/>
      <c r="D42" s="20"/>
      <c r="E42" s="20"/>
      <c r="F42" s="20"/>
      <c r="G42" s="20"/>
      <c r="H42" s="21"/>
      <c r="I42" s="21"/>
      <c r="J42" s="21"/>
      <c r="K42" s="21"/>
      <c r="L42" s="14"/>
      <c r="M42" s="25" t="s">
        <v>42</v>
      </c>
      <c r="N42" s="25"/>
      <c r="O42" s="26">
        <v>0</v>
      </c>
      <c r="P42" s="26"/>
      <c r="Q42" s="26"/>
      <c r="R42" s="28">
        <v>0</v>
      </c>
      <c r="S42" s="1"/>
      <c r="U42" s="9"/>
    </row>
    <row r="43" spans="1:21" ht="3" customHeight="1">
      <c r="A43" s="1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5"/>
      <c r="N43" s="25"/>
      <c r="O43" s="26"/>
      <c r="P43" s="26"/>
      <c r="Q43" s="26"/>
      <c r="R43" s="28"/>
      <c r="S43" s="1"/>
      <c r="U43" s="9"/>
    </row>
    <row r="44" spans="1:21" ht="18" customHeight="1">
      <c r="A44" s="1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5" t="s">
        <v>43</v>
      </c>
      <c r="N44" s="25"/>
      <c r="O44" s="26">
        <v>0</v>
      </c>
      <c r="P44" s="26"/>
      <c r="Q44" s="26"/>
      <c r="R44" s="15">
        <v>0</v>
      </c>
      <c r="S44" s="1"/>
      <c r="U44" s="9"/>
    </row>
    <row r="45" spans="1:21" ht="18" customHeight="1">
      <c r="A45" s="1"/>
      <c r="B45" s="13"/>
      <c r="C45" s="14"/>
      <c r="D45" s="14"/>
      <c r="E45" s="14"/>
      <c r="F45" s="14"/>
      <c r="G45" s="14"/>
      <c r="H45" s="16"/>
      <c r="I45" s="14"/>
      <c r="J45" s="16"/>
      <c r="K45" s="14"/>
      <c r="L45" s="14"/>
      <c r="M45" s="25" t="s">
        <v>44</v>
      </c>
      <c r="N45" s="25"/>
      <c r="O45" s="26">
        <v>0</v>
      </c>
      <c r="P45" s="26"/>
      <c r="Q45" s="26"/>
      <c r="R45" s="15">
        <v>0</v>
      </c>
      <c r="S45" s="1"/>
      <c r="U45" s="9"/>
    </row>
    <row r="46" spans="1:21" ht="18" customHeight="1">
      <c r="A46" s="1"/>
      <c r="B46" s="13"/>
      <c r="C46" s="14"/>
      <c r="D46" s="14"/>
      <c r="E46" s="14"/>
      <c r="F46" s="14"/>
      <c r="G46" s="14"/>
      <c r="H46" s="16"/>
      <c r="I46" s="14"/>
      <c r="J46" s="14"/>
      <c r="K46" s="14"/>
      <c r="L46" s="14"/>
      <c r="M46" s="25" t="s">
        <v>45</v>
      </c>
      <c r="N46" s="25"/>
      <c r="O46" s="26">
        <v>0</v>
      </c>
      <c r="P46" s="26"/>
      <c r="Q46" s="26"/>
      <c r="R46" s="15">
        <v>0</v>
      </c>
      <c r="S46" s="1"/>
      <c r="U46" s="9"/>
    </row>
    <row r="47" spans="1:21" ht="18" customHeight="1">
      <c r="A47" s="1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5" t="s">
        <v>46</v>
      </c>
      <c r="N47" s="25"/>
      <c r="O47" s="26">
        <v>0</v>
      </c>
      <c r="P47" s="26"/>
      <c r="Q47" s="26"/>
      <c r="R47" s="15">
        <v>0</v>
      </c>
      <c r="S47" s="1"/>
      <c r="U47" s="9"/>
    </row>
    <row r="48" spans="1:21" ht="23.1" customHeight="1">
      <c r="A48" s="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22" t="s">
        <v>47</v>
      </c>
      <c r="M48" s="22"/>
      <c r="N48" s="22"/>
      <c r="O48" s="21">
        <f>+O49+O54</f>
        <v>17960380</v>
      </c>
      <c r="P48" s="21"/>
      <c r="Q48" s="21"/>
      <c r="R48" s="12">
        <f>+R49+R54</f>
        <v>72855997</v>
      </c>
      <c r="S48" s="1"/>
      <c r="U48" s="8"/>
    </row>
    <row r="49" spans="1:21" ht="30" customHeight="1">
      <c r="A49" s="1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5" t="s">
        <v>48</v>
      </c>
      <c r="N49" s="25"/>
      <c r="O49" s="26">
        <v>17951895</v>
      </c>
      <c r="P49" s="26"/>
      <c r="Q49" s="26"/>
      <c r="R49" s="15">
        <v>72394230</v>
      </c>
      <c r="S49" s="1"/>
      <c r="U49" s="9"/>
    </row>
    <row r="50" spans="1:21" ht="18" customHeight="1">
      <c r="A50" s="1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5" t="s">
        <v>49</v>
      </c>
      <c r="N50" s="25"/>
      <c r="O50" s="26">
        <v>0</v>
      </c>
      <c r="P50" s="26"/>
      <c r="Q50" s="26"/>
      <c r="R50" s="15">
        <v>0</v>
      </c>
      <c r="S50" s="1"/>
      <c r="U50" s="9"/>
    </row>
    <row r="51" spans="1:21" ht="18" customHeight="1">
      <c r="A51" s="1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5" t="s">
        <v>50</v>
      </c>
      <c r="N51" s="25"/>
      <c r="O51" s="26">
        <v>0</v>
      </c>
      <c r="P51" s="26"/>
      <c r="Q51" s="26"/>
      <c r="R51" s="15">
        <v>0</v>
      </c>
      <c r="S51" s="1"/>
      <c r="U51" s="9"/>
    </row>
    <row r="52" spans="1:21" ht="27" customHeight="1">
      <c r="A52" s="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5" t="s">
        <v>51</v>
      </c>
      <c r="N52" s="25"/>
      <c r="O52" s="26">
        <v>0</v>
      </c>
      <c r="P52" s="26"/>
      <c r="Q52" s="26"/>
      <c r="R52" s="15">
        <v>0</v>
      </c>
      <c r="S52" s="1"/>
      <c r="U52" s="9"/>
    </row>
    <row r="53" spans="1:21" ht="18" customHeight="1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5" t="s">
        <v>52</v>
      </c>
      <c r="N53" s="25"/>
      <c r="O53" s="26">
        <v>0</v>
      </c>
      <c r="P53" s="26"/>
      <c r="Q53" s="26"/>
      <c r="R53" s="15">
        <v>0</v>
      </c>
      <c r="S53" s="1"/>
      <c r="U53" s="9"/>
    </row>
    <row r="54" spans="1:21" ht="18" customHeight="1">
      <c r="A54" s="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5" t="s">
        <v>53</v>
      </c>
      <c r="N54" s="25"/>
      <c r="O54" s="26">
        <v>8485</v>
      </c>
      <c r="P54" s="26"/>
      <c r="Q54" s="26"/>
      <c r="R54" s="15">
        <v>461767</v>
      </c>
      <c r="S54" s="1"/>
      <c r="U54" s="9"/>
    </row>
    <row r="55" spans="1:21" ht="23.1" customHeight="1">
      <c r="A55" s="1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22" t="s">
        <v>54</v>
      </c>
      <c r="M55" s="22"/>
      <c r="N55" s="22"/>
      <c r="O55" s="21">
        <v>0</v>
      </c>
      <c r="P55" s="21"/>
      <c r="Q55" s="21"/>
      <c r="R55" s="12">
        <v>0</v>
      </c>
      <c r="S55" s="1"/>
      <c r="U55" s="9"/>
    </row>
    <row r="56" spans="1:21" ht="18" customHeight="1">
      <c r="A56" s="1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5" t="s">
        <v>55</v>
      </c>
      <c r="N56" s="25"/>
      <c r="O56" s="26">
        <v>0</v>
      </c>
      <c r="P56" s="26"/>
      <c r="Q56" s="26"/>
      <c r="R56" s="15">
        <v>0</v>
      </c>
      <c r="S56" s="1"/>
      <c r="U56" s="9"/>
    </row>
    <row r="57" spans="1:21" ht="23.1" customHeight="1">
      <c r="A57" s="1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22" t="s">
        <v>56</v>
      </c>
      <c r="M57" s="22"/>
      <c r="N57" s="22"/>
      <c r="O57" s="21">
        <f>+O9+O48</f>
        <v>382831976</v>
      </c>
      <c r="P57" s="21"/>
      <c r="Q57" s="21"/>
      <c r="R57" s="12">
        <f>+R9+R48</f>
        <v>2003642300</v>
      </c>
      <c r="S57" s="1"/>
      <c r="U57" s="8"/>
    </row>
    <row r="58" spans="1:21" ht="23.1" customHeight="1">
      <c r="A58" s="1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22" t="s">
        <v>57</v>
      </c>
      <c r="M58" s="22"/>
      <c r="N58" s="22"/>
      <c r="O58" s="21">
        <f>+H41-O57</f>
        <v>-17887926</v>
      </c>
      <c r="P58" s="21"/>
      <c r="Q58" s="21"/>
      <c r="R58" s="12">
        <f>+J41-R57</f>
        <v>-110985658</v>
      </c>
      <c r="S58" s="1"/>
      <c r="U58" s="9"/>
    </row>
    <row r="59" spans="1:21" ht="24.95" customHeight="1">
      <c r="A59" s="1"/>
      <c r="B59" s="30"/>
      <c r="C59" s="30"/>
      <c r="D59" s="30"/>
      <c r="E59" s="30"/>
      <c r="F59" s="30"/>
      <c r="G59" s="30"/>
      <c r="H59" s="30"/>
      <c r="I59" s="30"/>
      <c r="J59" s="30"/>
      <c r="K59" s="6"/>
      <c r="L59" s="31"/>
      <c r="M59" s="31"/>
      <c r="N59" s="31"/>
      <c r="O59" s="31"/>
      <c r="P59" s="31"/>
      <c r="Q59" s="31"/>
      <c r="R59" s="31"/>
      <c r="S59" s="1"/>
      <c r="U59" s="8"/>
    </row>
    <row r="60" spans="1:21" ht="15" customHeight="1">
      <c r="A60" s="1"/>
      <c r="B60" s="1"/>
      <c r="C60" s="4"/>
      <c r="D60" s="29" t="s">
        <v>58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4"/>
      <c r="Q60" s="4"/>
      <c r="R60" s="4"/>
      <c r="S60" s="1"/>
      <c r="U60" s="3"/>
    </row>
    <row r="61" spans="1:2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2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2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2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3:18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3:18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3:18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3:18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3:18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7" spans="3:18">
      <c r="R77" s="2"/>
    </row>
    <row r="78" spans="3:18">
      <c r="R78" s="2"/>
    </row>
  </sheetData>
  <mergeCells count="156">
    <mergeCell ref="D60:O60"/>
    <mergeCell ref="L57:N57"/>
    <mergeCell ref="O57:Q57"/>
    <mergeCell ref="L58:N58"/>
    <mergeCell ref="O58:Q58"/>
    <mergeCell ref="B59:J59"/>
    <mergeCell ref="L59:R59"/>
    <mergeCell ref="M54:N54"/>
    <mergeCell ref="O54:Q54"/>
    <mergeCell ref="L55:N55"/>
    <mergeCell ref="O55:Q55"/>
    <mergeCell ref="M56:N56"/>
    <mergeCell ref="O56:Q56"/>
    <mergeCell ref="M51:N51"/>
    <mergeCell ref="O51:Q51"/>
    <mergeCell ref="M52:N52"/>
    <mergeCell ref="O52:Q52"/>
    <mergeCell ref="M53:N53"/>
    <mergeCell ref="O53:Q53"/>
    <mergeCell ref="L48:N48"/>
    <mergeCell ref="O48:Q48"/>
    <mergeCell ref="M49:N49"/>
    <mergeCell ref="O49:Q49"/>
    <mergeCell ref="M50:N50"/>
    <mergeCell ref="O50:Q50"/>
    <mergeCell ref="M45:N45"/>
    <mergeCell ref="O45:Q45"/>
    <mergeCell ref="M46:N46"/>
    <mergeCell ref="O46:Q46"/>
    <mergeCell ref="M47:N47"/>
    <mergeCell ref="O47:Q47"/>
    <mergeCell ref="J41:K42"/>
    <mergeCell ref="M42:N43"/>
    <mergeCell ref="O42:Q43"/>
    <mergeCell ref="R42:R43"/>
    <mergeCell ref="M44:N44"/>
    <mergeCell ref="O44:Q44"/>
    <mergeCell ref="O38:Q39"/>
    <mergeCell ref="R38:R39"/>
    <mergeCell ref="C39:G40"/>
    <mergeCell ref="H39:I40"/>
    <mergeCell ref="J39:K40"/>
    <mergeCell ref="L40:N41"/>
    <mergeCell ref="O40:Q41"/>
    <mergeCell ref="R40:R41"/>
    <mergeCell ref="B41:G42"/>
    <mergeCell ref="H41:I42"/>
    <mergeCell ref="H32:I32"/>
    <mergeCell ref="J32:K32"/>
    <mergeCell ref="C33:G34"/>
    <mergeCell ref="H33:I34"/>
    <mergeCell ref="J33:K34"/>
    <mergeCell ref="M34:N35"/>
    <mergeCell ref="O34:Q35"/>
    <mergeCell ref="R34:R35"/>
    <mergeCell ref="H29:I31"/>
    <mergeCell ref="J29:K31"/>
    <mergeCell ref="M30:N30"/>
    <mergeCell ref="O30:Q30"/>
    <mergeCell ref="L31:N33"/>
    <mergeCell ref="O31:Q33"/>
    <mergeCell ref="C35:G36"/>
    <mergeCell ref="H35:I36"/>
    <mergeCell ref="J35:K36"/>
    <mergeCell ref="M36:N37"/>
    <mergeCell ref="O36:Q37"/>
    <mergeCell ref="R36:R37"/>
    <mergeCell ref="C37:G38"/>
    <mergeCell ref="H37:I38"/>
    <mergeCell ref="J37:K38"/>
    <mergeCell ref="M38:N39"/>
    <mergeCell ref="M24:N25"/>
    <mergeCell ref="O24:Q25"/>
    <mergeCell ref="R24:R25"/>
    <mergeCell ref="C25:G26"/>
    <mergeCell ref="H25:I26"/>
    <mergeCell ref="J25:K26"/>
    <mergeCell ref="H20:I22"/>
    <mergeCell ref="J20:K22"/>
    <mergeCell ref="M21:N21"/>
    <mergeCell ref="O21:Q21"/>
    <mergeCell ref="M22:N23"/>
    <mergeCell ref="O22:Q23"/>
    <mergeCell ref="M26:N27"/>
    <mergeCell ref="O26:Q27"/>
    <mergeCell ref="R26:R27"/>
    <mergeCell ref="C27:G28"/>
    <mergeCell ref="H27:I28"/>
    <mergeCell ref="J27:K28"/>
    <mergeCell ref="M28:N29"/>
    <mergeCell ref="O28:Q29"/>
    <mergeCell ref="R28:R29"/>
    <mergeCell ref="B29:G31"/>
    <mergeCell ref="R31:R33"/>
    <mergeCell ref="C32:G32"/>
    <mergeCell ref="R13:R14"/>
    <mergeCell ref="C14:G15"/>
    <mergeCell ref="H14:I15"/>
    <mergeCell ref="J14:K15"/>
    <mergeCell ref="M15:N16"/>
    <mergeCell ref="O15:Q16"/>
    <mergeCell ref="R15:R16"/>
    <mergeCell ref="C16:G17"/>
    <mergeCell ref="H16:I17"/>
    <mergeCell ref="J16:K17"/>
    <mergeCell ref="M17:N18"/>
    <mergeCell ref="O17:Q18"/>
    <mergeCell ref="R17:R18"/>
    <mergeCell ref="C18:G19"/>
    <mergeCell ref="H18:I19"/>
    <mergeCell ref="J18:K19"/>
    <mergeCell ref="M19:N20"/>
    <mergeCell ref="O19:Q20"/>
    <mergeCell ref="R19:R20"/>
    <mergeCell ref="C20:G22"/>
    <mergeCell ref="R22:R23"/>
    <mergeCell ref="B23:G24"/>
    <mergeCell ref="H23:I24"/>
    <mergeCell ref="J23:K24"/>
    <mergeCell ref="C12:G12"/>
    <mergeCell ref="H12:I12"/>
    <mergeCell ref="J12:K12"/>
    <mergeCell ref="M12:N12"/>
    <mergeCell ref="O12:Q12"/>
    <mergeCell ref="C13:G13"/>
    <mergeCell ref="H13:I13"/>
    <mergeCell ref="J13:K13"/>
    <mergeCell ref="L13:N14"/>
    <mergeCell ref="O13:Q14"/>
    <mergeCell ref="C10:G10"/>
    <mergeCell ref="H10:I10"/>
    <mergeCell ref="J10:K10"/>
    <mergeCell ref="M10:N10"/>
    <mergeCell ref="O10:Q10"/>
    <mergeCell ref="C11:G11"/>
    <mergeCell ref="H11:I11"/>
    <mergeCell ref="J11:K11"/>
    <mergeCell ref="M11:N11"/>
    <mergeCell ref="O11:Q11"/>
    <mergeCell ref="R7:T7"/>
    <mergeCell ref="B8:G8"/>
    <mergeCell ref="L8:N8"/>
    <mergeCell ref="B9:G9"/>
    <mergeCell ref="H9:I9"/>
    <mergeCell ref="J9:K9"/>
    <mergeCell ref="L9:N9"/>
    <mergeCell ref="O9:Q9"/>
    <mergeCell ref="G2:O2"/>
    <mergeCell ref="G3:O3"/>
    <mergeCell ref="G4:O4"/>
    <mergeCell ref="G5:O5"/>
    <mergeCell ref="B7:G7"/>
    <mergeCell ref="H7:I7"/>
    <mergeCell ref="J7:K7"/>
    <mergeCell ref="L7:N7"/>
    <mergeCell ref="O7:Q7"/>
  </mergeCells>
  <pageMargins left="0.70866141732283472" right="0.70866141732283472" top="0.74803149606299213" bottom="0.35433070866141736" header="0.31496062992125984" footer="0.31496062992125984"/>
  <pageSetup scale="52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EstadodeActividades</vt:lpstr>
      <vt:lpstr>EstadodeActividades!Área_de_impresión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2023-03-02T18:59:46Z</cp:lastPrinted>
  <dcterms:created xsi:type="dcterms:W3CDTF">2016-07-20T17:55:14Z</dcterms:created>
  <dcterms:modified xsi:type="dcterms:W3CDTF">2023-04-20T20:36:40Z</dcterms:modified>
</cp:coreProperties>
</file>