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TERCER TRIMESTRE\PARA PUBLICAR\"/>
    </mc:Choice>
  </mc:AlternateContent>
  <bookViews>
    <workbookView xWindow="0" yWindow="0" windowWidth="24000" windowHeight="93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G13" i="1"/>
  <c r="H11" i="1"/>
  <c r="F11" i="1"/>
  <c r="G11" i="1"/>
  <c r="H9" i="1"/>
  <c r="J10" i="1"/>
  <c r="J9" i="1" s="1"/>
  <c r="E9" i="1"/>
  <c r="G9" i="1"/>
  <c r="G15" i="1" s="1"/>
  <c r="H15" i="1" l="1"/>
  <c r="E11" i="1"/>
  <c r="E15" i="1" s="1"/>
  <c r="I11" i="1"/>
  <c r="F9" i="1"/>
  <c r="F15" i="1" s="1"/>
  <c r="J12" i="1"/>
  <c r="J11" i="1" s="1"/>
  <c r="J15" i="1" s="1"/>
  <c r="F13" i="1"/>
  <c r="J14" i="1"/>
  <c r="J13" i="1" s="1"/>
  <c r="I9" i="1"/>
  <c r="I13" i="1"/>
  <c r="I15" i="1" l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<sst xmlns="http://schemas.openxmlformats.org/spreadsheetml/2006/main" count="32" uniqueCount="32">
  <si>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CLASIFICACIÓN FUNCIONAL </t>
    </r>
    <r>
      <rPr>
        <vertAlign val="superscript"/>
        <sz val="10"/>
        <color indexed="8"/>
        <rFont val="Monserrat"/>
      </rPr>
      <t>1/</t>
    </r>
  </si>
  <si>
    <t>AL 30 DE SEPTIEMBRE DE 2023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</si>
  <si>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</si>
  <si>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</si>
  <si>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</si>
  <si>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</si>
  <si>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</si>
  <si>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</si>
  <si>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</si>
  <si>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</si>
  <si>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</si>
  <si>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</si>
  <si>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</si>
  <si>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</si>
  <si>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</si>
  <si>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</si>
  <si>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</si>
  <si>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</si>
  <si>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</si>
  <si>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</si>
  <si>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</si>
  <si>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</si>
  <si>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</si>
  <si>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</si>
  <si>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</si>
  <si>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</si>
  <si>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</si>
  <si>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</si>
  <si>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</si>
  <si>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C.P. Antonio Uribe Andrade</t>
  </si>
  <si>
    <t xml:space="preserve">Director de Administración </t>
  </si>
  <si>
    <t xml:space="preserve">Subdirector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</si>
</sst>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12" fillId="2" borderId="0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1257300</xdr:colOff>
      <xdr:row>4</xdr:row>
      <xdr:rowOff>32296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600202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/>
        <xdr:cNvCxnSpPr/>
      </xdr:nvCxnSpPr>
      <xdr:spPr>
        <a:xfrm>
          <a:off x="1104037" y="5359111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/>
        <xdr:cNvCxnSpPr/>
      </xdr:nvCxnSpPr>
      <xdr:spPr>
        <a:xfrm>
          <a:off x="6228482" y="5341789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TERCER%20TRIMESTRE/TODOS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T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E10" sqref="E10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f>SUM(E10)</f>
        <v>35475562</v>
      </c>
      <c r="F9" s="14">
        <f t="shared" ref="F9:J9" si="0">SUM(F10)</f>
        <v>-288983.5700000003</v>
      </c>
      <c r="G9" s="14">
        <f t="shared" si="0"/>
        <v>35186578.43</v>
      </c>
      <c r="H9" s="14">
        <f t="shared" si="0"/>
        <v>35148834.43</v>
      </c>
      <c r="I9" s="14">
        <f t="shared" si="0"/>
        <v>35148834.43</v>
      </c>
      <c r="J9" s="14">
        <f t="shared" si="0"/>
        <v>37744</v>
      </c>
      <c r="K9" s="1"/>
    </row>
    <row r="10" spans="1:11" ht="17.100000000000001" customHeight="1">
      <c r="A10" s="15">
        <v>1</v>
      </c>
      <c r="B10" s="12"/>
      <c r="C10" s="16"/>
      <c r="D10" s="17" t="s">
        <v>19</v>
      </c>
      <c r="E10" s="18">
        <v>35475562</v>
      </c>
      <c r="F10" s="19">
        <v>-288983.5700000003</v>
      </c>
      <c r="G10" s="18">
        <v>35186578.43</v>
      </c>
      <c r="H10" s="20">
        <v>35148834.43</v>
      </c>
      <c r="I10" s="18">
        <v>35148834.43</v>
      </c>
      <c r="J10" s="20">
        <f>+G10-I10</f>
        <v>37744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f>SUM(E12)</f>
        <v>1296899318</v>
      </c>
      <c r="F11" s="14">
        <f t="shared" ref="F11:J11" si="1">SUM(F12)</f>
        <v>38084255.930000067</v>
      </c>
      <c r="G11" s="14">
        <f t="shared" si="1"/>
        <v>1334983573.9300001</v>
      </c>
      <c r="H11" s="14">
        <f t="shared" si="1"/>
        <v>1266897394.5799994</v>
      </c>
      <c r="I11" s="14">
        <f t="shared" si="1"/>
        <v>1266897394.5799994</v>
      </c>
      <c r="J11" s="14">
        <f t="shared" si="1"/>
        <v>68086179.35000062</v>
      </c>
      <c r="K11" s="1"/>
    </row>
    <row r="12" spans="1:11" ht="17.100000000000001" customHeight="1">
      <c r="A12" s="15">
        <v>2</v>
      </c>
      <c r="B12" s="12"/>
      <c r="C12" s="16"/>
      <c r="D12" s="17" t="s">
        <v>21</v>
      </c>
      <c r="E12" s="18">
        <v>1296899318</v>
      </c>
      <c r="F12" s="19">
        <v>38084255.930000067</v>
      </c>
      <c r="G12" s="18">
        <v>1334983573.9300001</v>
      </c>
      <c r="H12" s="20">
        <v>1266897394.5799994</v>
      </c>
      <c r="I12" s="18">
        <v>1266897394.5799994</v>
      </c>
      <c r="J12" s="20">
        <f>+G12-I12</f>
        <v>68086179.35000062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f>SUM(E14)</f>
        <v>59428854</v>
      </c>
      <c r="F13" s="14">
        <f t="shared" ref="F13:J13" si="2">SUM(F14)</f>
        <v>3948533.7600000128</v>
      </c>
      <c r="G13" s="14">
        <f t="shared" si="2"/>
        <v>63377387.760000013</v>
      </c>
      <c r="H13" s="14">
        <f t="shared" si="2"/>
        <v>51269305.320000008</v>
      </c>
      <c r="I13" s="14">
        <f t="shared" si="2"/>
        <v>51269305.320000008</v>
      </c>
      <c r="J13" s="14">
        <f t="shared" si="2"/>
        <v>12108082.440000005</v>
      </c>
      <c r="K13" s="1"/>
    </row>
    <row r="14" spans="1:11" ht="17.100000000000001" customHeight="1">
      <c r="A14" s="15">
        <v>3</v>
      </c>
      <c r="B14" s="12"/>
      <c r="C14" s="16"/>
      <c r="D14" s="17" t="s">
        <v>23</v>
      </c>
      <c r="E14" s="18">
        <v>59428854</v>
      </c>
      <c r="F14" s="19">
        <v>3948533.7600000128</v>
      </c>
      <c r="G14" s="18">
        <v>63377387.760000013</v>
      </c>
      <c r="H14" s="20">
        <v>51269305.320000008</v>
      </c>
      <c r="I14" s="18">
        <v>51269305.320000008</v>
      </c>
      <c r="J14" s="20">
        <f>+G14-I14</f>
        <v>12108082.440000005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1391803734</v>
      </c>
      <c r="F15" s="22">
        <f t="shared" ref="F15:J15" si="3">+F9+F11+F13</f>
        <v>41743806.120000079</v>
      </c>
      <c r="G15" s="22">
        <f t="shared" si="3"/>
        <v>1433547540.1200001</v>
      </c>
      <c r="H15" s="22">
        <f t="shared" si="3"/>
        <v>1353315534.3299994</v>
      </c>
      <c r="I15" s="22">
        <f t="shared" si="3"/>
        <v>1353315534.3299994</v>
      </c>
      <c r="J15" s="22">
        <f t="shared" si="3"/>
        <v>80232005.790000618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1"/>
    </row>
    <row r="20" spans="1:11">
      <c r="B20" s="26"/>
      <c r="C20" s="26"/>
      <c r="D20" s="27" t="s">
        <v>26</v>
      </c>
      <c r="E20" s="26"/>
      <c r="F20" s="26"/>
      <c r="G20" s="28" t="s">
        <v>27</v>
      </c>
      <c r="H20" s="28"/>
      <c r="I20" s="28"/>
      <c r="J20" s="26"/>
    </row>
    <row r="21" spans="1:11">
      <c r="B21" s="26"/>
      <c r="C21" s="26"/>
      <c r="D21" s="26"/>
      <c r="E21" s="26"/>
      <c r="F21" s="26"/>
      <c r="G21" s="26"/>
      <c r="H21" s="29"/>
      <c r="I21" s="29"/>
      <c r="J21" s="26"/>
    </row>
    <row r="22" spans="1:11">
      <c r="B22" s="26"/>
      <c r="C22" s="26"/>
      <c r="D22" s="26"/>
      <c r="E22" s="30"/>
      <c r="F22" s="26"/>
      <c r="G22" s="26"/>
      <c r="H22" s="29"/>
      <c r="I22" s="29"/>
      <c r="J22" s="26"/>
    </row>
    <row r="23" spans="1:11">
      <c r="B23" s="26"/>
      <c r="C23" s="26"/>
      <c r="D23" s="26"/>
      <c r="E23" s="26"/>
      <c r="F23" s="26"/>
      <c r="G23" s="31"/>
      <c r="H23" s="29"/>
      <c r="I23" s="29"/>
      <c r="J23" s="26"/>
    </row>
    <row r="24" spans="1:11">
      <c r="B24" s="26"/>
      <c r="C24" s="26"/>
      <c r="D24" s="32" t="s">
        <v>28</v>
      </c>
      <c r="E24" s="26"/>
      <c r="F24" s="26"/>
      <c r="G24" s="33" t="s">
        <v>29</v>
      </c>
      <c r="H24" s="33"/>
      <c r="I24" s="33"/>
      <c r="J24" s="26"/>
    </row>
    <row r="25" spans="1:11">
      <c r="B25" s="26"/>
      <c r="C25" s="26"/>
      <c r="D25" s="32" t="s">
        <v>30</v>
      </c>
      <c r="E25" s="26"/>
      <c r="F25" s="26"/>
      <c r="G25" s="33" t="s">
        <v>31</v>
      </c>
      <c r="H25" s="33"/>
      <c r="I25" s="33"/>
      <c r="J25" s="26"/>
    </row>
    <row r="26" spans="1:11">
      <c r="B26" s="26"/>
      <c r="C26" s="26"/>
      <c r="D26" s="26"/>
      <c r="E26" s="26"/>
      <c r="F26" s="26"/>
      <c r="G26" s="26"/>
      <c r="H26" s="26"/>
      <c r="I26" s="26"/>
      <c r="J26" s="26"/>
    </row>
    <row r="28" spans="1:11" ht="15">
      <c r="I28" s="34"/>
    </row>
    <row r="29" spans="1:11" ht="15">
      <c r="I29" s="34"/>
    </row>
    <row r="30" spans="1:11" ht="15">
      <c r="I30" s="34"/>
    </row>
    <row r="31" spans="1:11" ht="15">
      <c r="I31" s="34"/>
    </row>
    <row r="32" spans="1:11" ht="15">
      <c r="I32" s="34"/>
    </row>
    <row r="33" spans="5:9" ht="15">
      <c r="I33" s="34"/>
    </row>
    <row r="34" spans="5:9" ht="15">
      <c r="I34" s="34"/>
    </row>
    <row r="35" spans="5:9">
      <c r="E35" s="35"/>
      <c r="F35" s="35"/>
      <c r="G35" s="35"/>
    </row>
    <row r="38" spans="5:9" ht="15">
      <c r="E38" s="34"/>
      <c r="F38" s="34"/>
      <c r="G38" s="34"/>
    </row>
    <row r="39" spans="5:9" ht="15">
      <c r="E39" s="34"/>
      <c r="F39" s="34"/>
      <c r="G39" s="34"/>
    </row>
    <row r="42" spans="5:9" ht="15">
      <c r="E42" s="34"/>
      <c r="F42" s="34"/>
      <c r="G42" s="34"/>
    </row>
    <row r="43" spans="5:9" ht="15">
      <c r="E43" s="34"/>
      <c r="F43" s="34"/>
      <c r="G43" s="34"/>
    </row>
    <row r="44" spans="5:9" ht="15">
      <c r="E44" s="34"/>
      <c r="F44" s="34"/>
      <c r="G44" s="34"/>
    </row>
    <row r="45" spans="5:9" ht="15">
      <c r="E45" s="34"/>
      <c r="F45" s="34"/>
      <c r="G45" s="34"/>
    </row>
    <row r="46" spans="5:9">
      <c r="E46" s="36"/>
      <c r="F46" s="36"/>
      <c r="G46" s="36"/>
    </row>
  </sheetData>
  <mergeCells count="15">
    <mergeCell ref="G20:I20"/>
    <mergeCell ref="G24:I24"/>
    <mergeCell ref="G25:I25"/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2023-10-16T22:42:40Z</dcterms:created>
  <dcterms:modified xsi:type="dcterms:W3CDTF">2023-10-16T22:43:51Z</dcterms:modified>
</cp:coreProperties>
</file>